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ombi-my.sharepoint.com/personal/aron_akerlund_kronoby_fi/Documents/"/>
    </mc:Choice>
  </mc:AlternateContent>
  <xr:revisionPtr revIDLastSave="0" documentId="8_{D9E46CC4-933C-41A3-A409-11AD68748D32}" xr6:coauthVersionLast="47" xr6:coauthVersionMax="47" xr10:uidLastSave="{00000000-0000-0000-0000-000000000000}"/>
  <bookViews>
    <workbookView xWindow="28680" yWindow="-120" windowWidth="29040" windowHeight="15720" activeTab="1" xr2:uid="{659B9977-82AA-418E-BCFB-DA22A76F860B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2" l="1"/>
  <c r="D83" i="2" s="1"/>
</calcChain>
</file>

<file path=xl/sharedStrings.xml><?xml version="1.0" encoding="utf-8"?>
<sst xmlns="http://schemas.openxmlformats.org/spreadsheetml/2006/main" count="103" uniqueCount="70">
  <si>
    <t>€/moms0%</t>
  </si>
  <si>
    <t>Timdebiteringspris:</t>
  </si>
  <si>
    <t>h</t>
  </si>
  <si>
    <t>Uppskattat totalpris enligt blankett B:</t>
  </si>
  <si>
    <t>Redovisning av timmar i samband med fakturering</t>
  </si>
  <si>
    <t>Blankett för jämförelse av offerter samt vad som ingår i upphandlingen:</t>
  </si>
  <si>
    <t>I ert offerarade timdebiteringspriset ska kilomterersättning/reserersättning och eventuella traktamenten ingå, det faktureras alltså inte skilt.</t>
  </si>
  <si>
    <t>Entreprenören får inte fakturera oss efter att offererade totala antalet timmar överstigits med 30%</t>
  </si>
  <si>
    <t xml:space="preserve">Övervakning under garantitiden (24 månader), inkluderar / Hankkeen takuuajan (24kk) valvonta, sisältäen </t>
  </si>
  <si>
    <t xml:space="preserve">Projektövervakning, inkluderar / Projektin valvonta, sisältäen </t>
  </si>
  <si>
    <t xml:space="preserve">Projektledning inkluderar / Projektin johto, sisältäen </t>
  </si>
  <si>
    <t>Position / Paikka</t>
  </si>
  <si>
    <t>Förklaring/Selitys:</t>
  </si>
  <si>
    <t>Anta/Määrä:</t>
  </si>
  <si>
    <t>Enhet/Yksikkö:</t>
  </si>
  <si>
    <t>Förslag eller alternativ till projekt-/genomförandeplan 
Projekti-/hankesuunnitelma ehdotus tai vaihtoehdot</t>
  </si>
  <si>
    <t>Val av upphandlingsförfarande (totalentreprenad) 
Hankintamenettelyn valinta (KVR-urakka)</t>
  </si>
  <si>
    <t xml:space="preserve">Uppgörande och utskick av anbudshandlingar 
Tarjouspyyntöasiakirjojen laadinta ja lähetys </t>
  </si>
  <si>
    <t>Samarbete med planerare/entreprenör vid behov
Yhteistyö suunnittelijan/urakoitsijan kanssa tarvittaessa</t>
  </si>
  <si>
    <t>Granskning och komplettering av eventuell planeringen samt kvalitetskontroll av planeringen 
Mahdollisten suunnitelmien tarkastaminen ja täydentäminen sekä suunnittelun laadunvalvonta</t>
  </si>
  <si>
    <t xml:space="preserve">Presentation av objektet för entreprenörer 
Kohteen esittely urakoitsijoille </t>
  </si>
  <si>
    <t>Sammanställning av anbud (säkerställ jämförbarhet)
Tarjousten koonti (varmista vertailukelpoisuus)</t>
  </si>
  <si>
    <t xml:space="preserve">Uppdatering av projektplan
Projektisuunnitelman päivitys </t>
  </si>
  <si>
    <t xml:space="preserve">Presentation av anbuden för beställaren
Tarjousten esittely Tilaajalle </t>
  </si>
  <si>
    <t xml:space="preserve">Upprättande av entreprenadavtal
Urakkasopimusten laadinta </t>
  </si>
  <si>
    <t>Upprätthållande av kontakt 
Yhteydenpidon ylläpitäminen</t>
  </si>
  <si>
    <t xml:space="preserve">Övervakning av att avtalsvillkoren följs 
Sopimusehtojen noudattamisen valvonta </t>
  </si>
  <si>
    <t xml:space="preserve">Upprättande av övervakningsplan 
Valvontasuunnitelman laadinta </t>
  </si>
  <si>
    <t>Projektövervakning enligt plan, antal byggplatsbesök ska specifieras i förklaringen 
Projektin valvonta suunnitelman mukaisesti, työmaakäyntien määrä tulee täsmentää selityksessä</t>
  </si>
  <si>
    <t>Övervakning av projektets mottagande, inkl. funktionsprov 
Hankkeen vastaanoton valvonta, ml toimintakokeet</t>
  </si>
  <si>
    <t xml:space="preserve">Upprättande av projektets ekonomiska slutredovisning 
Hankkeen taloudellisen loppuselvityksen laadinta </t>
  </si>
  <si>
    <t>Informationsdelning, ett skolningstillfälle/fastighet för fastighetsskötarna 
Viestinnän jakaminen, yksi koulutustilaisuus/kiinteistö kiinteistönhoitajille</t>
  </si>
  <si>
    <t>Uppföljning av projektmål, slutmöte med fastighetsansvarige och teknisk chefen 
Hankkeen tavoitteiden seuranta, loppupalaveri kiinteistövastaavan ja teknisen johtajan kanssa</t>
  </si>
  <si>
    <t xml:space="preserve">Upprättande av säker fjärranslutning för fjärrövervakning 
Etähallinnan tietoturvallinen yhteys  </t>
  </si>
  <si>
    <t xml:space="preserve">Genomgång av ”valvomon” enligt överenskomna intervall (var tredje månad) 
Sovituin välein valvomonäyttöjen läpikäynti (3kk välein) </t>
  </si>
  <si>
    <t>Övervakning av fjärranslutningens funktion och åtgärdande av brister 
Etäyhteyden toiminnan valvonta ja puutteiden korjaaminen</t>
  </si>
  <si>
    <t>Hantering av eventuella problem som uppstår tillföljd av saneringen under garantitiden 
Takuuajan aikana saneerauksesta mahdollisesti aiheutuvien ongelmien käsittely</t>
  </si>
  <si>
    <t>Uppföljningsmöte en gång per år (Teams)
Seurantapalaveri kerran vuodessa (Teams)</t>
  </si>
  <si>
    <t xml:space="preserve">Garantibesiktning efter 2 år 
Takuutarkastus 2 vuoden jälkeen </t>
  </si>
  <si>
    <t>Ert offerarade målpris (€/moms0%) 
Tarjoamanne tavoitehinta (€/alv 0%):</t>
  </si>
  <si>
    <t>Totala antalet timmar(h) 
Kokonaismäärä tunteja (h):</t>
  </si>
  <si>
    <t>Blankett för lämnade av anbud samt uppföljning av projektet 
Tarjouslomake ja hankkeen seuranta</t>
  </si>
  <si>
    <t>2. I de orangea cellerna skriver anbudsgivaren en kort precision vad denne avser med punkten.</t>
  </si>
  <si>
    <t>3. Totala antalet timmar och ert målpris räknas automatiskt baserat på timdebitering och antalet timmar.</t>
  </si>
  <si>
    <t xml:space="preserve">1. De gröna fälten fylls i av anbudsgivaren, enheten finns angiven till höger om cellen.
</t>
  </si>
  <si>
    <t>1. Tarjoaja täyttää vihreät kentät Excel-solussa, yksikkö on merkitty solun oikealle puolelle.</t>
  </si>
  <si>
    <t>2. Tarjoaja kirjoittaa oransseihin Excel-soluihin lyhyen täsmennyksen siitä, mitä kohtaan tarkoitetaan.</t>
  </si>
  <si>
    <t>3. Tuntien kokonaismäärä ja tarjoamanne tavoitehinta lasketaan automaattisesti tuntiveloituksen ja tuntimäärän perusteella.</t>
  </si>
  <si>
    <t>Anvisningar / Ohjeet:</t>
  </si>
  <si>
    <t>Övriga anmärkningar / Muut huomautukset:</t>
  </si>
  <si>
    <t>Tarjoamaanne tuntiveloitushintaan tulee sisältyä kilometrikorvaus/matkakorvaus sekä mahdolliset päivärahat, eli niitä ei laskuteta erikseen.</t>
  </si>
  <si>
    <t>Tuntien raportointi laskutuksen yhteydessä</t>
  </si>
  <si>
    <t>Urakoitsija ei saa laskuttaa meitä, jos tarjottu kokonaismäärä tunteja ylittyy yli 30 %</t>
  </si>
  <si>
    <t>Lisätyöt suoritetaan samalla tarjottu tuntiveloitushinnalla. Lisätyöt ovat töitä, jotka eivät sisälly alla olevaan luetteloon.</t>
  </si>
  <si>
    <t>Tilläggsarbeten utförs med samma offererade timdebiteringspris, tilläggsarbeten är arbeten som inte ingår enligt listan nedan.</t>
  </si>
  <si>
    <r>
      <t xml:space="preserve">Edullisin tuntiveloitushinta saa </t>
    </r>
    <r>
      <rPr>
        <b/>
        <sz val="11"/>
        <color theme="1"/>
        <rFont val="Aptos Narrow"/>
        <family val="2"/>
        <scheme val="minor"/>
      </rPr>
      <t>35</t>
    </r>
    <r>
      <rPr>
        <sz val="11"/>
        <color theme="1"/>
        <rFont val="Aptos Narrow"/>
        <family val="2"/>
        <scheme val="minor"/>
      </rPr>
      <t xml:space="preserve"> pistettä</t>
    </r>
  </si>
  <si>
    <r>
      <t xml:space="preserve">Pienin kokonaismäärä tunteja saa </t>
    </r>
    <r>
      <rPr>
        <b/>
        <sz val="11"/>
        <color theme="1"/>
        <rFont val="Aptos Narrow"/>
        <family val="2"/>
        <scheme val="minor"/>
      </rPr>
      <t>25</t>
    </r>
    <r>
      <rPr>
        <sz val="11"/>
        <color theme="1"/>
        <rFont val="Aptos Narrow"/>
        <family val="2"/>
        <scheme val="minor"/>
      </rPr>
      <t xml:space="preserve"> pistettä</t>
    </r>
  </si>
  <si>
    <r>
      <t xml:space="preserve">Edullisin tavoitehinta saa </t>
    </r>
    <r>
      <rPr>
        <b/>
        <sz val="11"/>
        <color theme="1"/>
        <rFont val="Aptos Narrow"/>
        <family val="2"/>
        <scheme val="minor"/>
      </rPr>
      <t>40</t>
    </r>
    <r>
      <rPr>
        <sz val="11"/>
        <color theme="1"/>
        <rFont val="Aptos Narrow"/>
        <family val="2"/>
        <scheme val="minor"/>
      </rPr>
      <t xml:space="preserve"> pistettä</t>
    </r>
  </si>
  <si>
    <t>Ert offererade timdebiteringspris (€/moms0%):
Tarjoamanne tuntiveloitushinta (€/alv 0%):</t>
  </si>
  <si>
    <r>
      <t xml:space="preserve">Det förmånligaste målpriset erhåller </t>
    </r>
    <r>
      <rPr>
        <b/>
        <sz val="11"/>
        <color theme="1"/>
        <rFont val="Aptos Narrow"/>
        <family val="2"/>
        <scheme val="minor"/>
      </rPr>
      <t>40</t>
    </r>
    <r>
      <rPr>
        <sz val="11"/>
        <color theme="1"/>
        <rFont val="Aptos Narrow"/>
        <family val="2"/>
        <scheme val="minor"/>
      </rPr>
      <t xml:space="preserve"> poäng</t>
    </r>
  </si>
  <si>
    <r>
      <t xml:space="preserve">Det förmånligaste timdebiteringspriset erhåller </t>
    </r>
    <r>
      <rPr>
        <b/>
        <sz val="11"/>
        <color theme="1"/>
        <rFont val="Aptos Narrow"/>
        <family val="2"/>
        <scheme val="minor"/>
      </rPr>
      <t>35</t>
    </r>
    <r>
      <rPr>
        <sz val="11"/>
        <color theme="1"/>
        <rFont val="Aptos Narrow"/>
        <family val="2"/>
        <scheme val="minor"/>
      </rPr>
      <t xml:space="preserve"> poäng</t>
    </r>
  </si>
  <si>
    <r>
      <t xml:space="preserve">Det minsta antalet totala timmar erhåller </t>
    </r>
    <r>
      <rPr>
        <b/>
        <sz val="11"/>
        <color theme="1"/>
        <rFont val="Aptos Narrow"/>
        <family val="2"/>
        <scheme val="minor"/>
      </rPr>
      <t>25</t>
    </r>
    <r>
      <rPr>
        <sz val="11"/>
        <color theme="1"/>
        <rFont val="Aptos Narrow"/>
        <family val="2"/>
        <scheme val="minor"/>
      </rPr>
      <t xml:space="preserve"> poäng</t>
    </r>
  </si>
  <si>
    <r>
      <t xml:space="preserve">Poängsättnig enligt prisförhållande: </t>
    </r>
    <r>
      <rPr>
        <sz val="11"/>
        <color theme="1"/>
        <rFont val="Aptos Narrow"/>
        <family val="2"/>
        <scheme val="minor"/>
      </rPr>
      <t>Poängen beräknas genom att ta det lägsta anbudspriset, dividera med det aktuella anbudets pris och sedan multiplicera med maxpoängen för punkten.</t>
    </r>
  </si>
  <si>
    <r>
      <rPr>
        <b/>
        <sz val="11"/>
        <color theme="1"/>
        <rFont val="Aptos Narrow"/>
        <family val="2"/>
        <scheme val="minor"/>
      </rPr>
      <t>Pisteytys hintasuhteen mukaan:</t>
    </r>
    <r>
      <rPr>
        <sz val="11"/>
        <color theme="1"/>
        <rFont val="Aptos Narrow"/>
        <family val="2"/>
        <scheme val="minor"/>
      </rPr>
      <t xml:space="preserve"> Pisteet lasketaan jakamalla alin tarjoushinta kyseisen tarjouksen hinnalla ja kertomalla tulos kohdan enimmäispistemäärällä.</t>
    </r>
  </si>
  <si>
    <t>Val av anbud avgörs enligt följande, där högsta total poängen avgör / Tarjousten valinta tehdään seuraavasti, ja korkein kokonaispistemäärä ratkaisee:</t>
  </si>
  <si>
    <r>
      <t xml:space="preserve">4. Anbudsblanketten skickas i </t>
    </r>
    <r>
      <rPr>
        <b/>
        <sz val="11"/>
        <color theme="1"/>
        <rFont val="Aptos Narrow"/>
        <family val="2"/>
        <scheme val="minor"/>
      </rPr>
      <t>PDF</t>
    </r>
    <r>
      <rPr>
        <sz val="11"/>
        <color theme="1"/>
        <rFont val="Aptos Narrow"/>
        <family val="2"/>
        <scheme val="minor"/>
      </rPr>
      <t xml:space="preserve"> samt </t>
    </r>
    <r>
      <rPr>
        <b/>
        <sz val="11"/>
        <color theme="1"/>
        <rFont val="Aptos Narrow"/>
        <family val="2"/>
        <scheme val="minor"/>
      </rPr>
      <t>Excel-format</t>
    </r>
    <r>
      <rPr>
        <sz val="11"/>
        <color theme="1"/>
        <rFont val="Aptos Narrow"/>
        <family val="2"/>
        <scheme val="minor"/>
      </rPr>
      <t xml:space="preserve"> till upphandlaren</t>
    </r>
    <r>
      <rPr>
        <sz val="11"/>
        <color theme="3" tint="0.499984740745262"/>
        <rFont val="Aptos Narrow"/>
        <family val="2"/>
        <scheme val="minor"/>
      </rPr>
      <t xml:space="preserve"> </t>
    </r>
    <r>
      <rPr>
        <sz val="11"/>
        <color theme="3" tint="0.249977111117893"/>
        <rFont val="Aptos Narrow"/>
        <family val="2"/>
        <scheme val="minor"/>
      </rPr>
      <t>upphandlingar@kronoby.fi</t>
    </r>
    <r>
      <rPr>
        <sz val="11"/>
        <color theme="3" tint="0.499984740745262"/>
        <rFont val="Aptos Narrow"/>
        <family val="2"/>
        <scheme val="minor"/>
      </rPr>
      <t xml:space="preserve">  </t>
    </r>
    <r>
      <rPr>
        <b/>
        <sz val="11"/>
        <rFont val="Aptos Narrow"/>
        <family val="2"/>
        <scheme val="minor"/>
      </rPr>
      <t>senast 03.10.2025 kl. 09.00</t>
    </r>
  </si>
  <si>
    <r>
      <t xml:space="preserve">4. Tarjouslomake lähetetään hankintayksikölle PDF- ja Excel-muodossa </t>
    </r>
    <r>
      <rPr>
        <sz val="11"/>
        <color theme="3" tint="0.249977111117893"/>
        <rFont val="Aptos Narrow"/>
        <family val="2"/>
        <scheme val="minor"/>
      </rPr>
      <t xml:space="preserve">upphandlingar@kronoby.fi </t>
    </r>
    <r>
      <rPr>
        <b/>
        <sz val="11"/>
        <rFont val="Aptos Narrow"/>
        <family val="2"/>
        <scheme val="minor"/>
      </rPr>
      <t>viimeistään 03.10.2025 kl. 09.00</t>
    </r>
  </si>
  <si>
    <t>Anbudsgivare (namn,nummer,e-post):
Tarjouksen antaja (nimi, numero, sähköposti):</t>
  </si>
  <si>
    <t>Företag:
Yritys:</t>
  </si>
  <si>
    <t>Rekommendation för val av entreprenör (Presenteras till kommunen, kommunen tar beslut gällande inköp)
Urakoitsijan valinta suositus (esitetään kunnalle, joka tekee päätöksen hankinnasta.)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</si>
</sst>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165" fontId="0" fillId="0" borderId="0" xfId="0" applyNumberForma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3" borderId="2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0" xfId="0" applyFill="1"/>
    <xf numFmtId="0" fontId="1" fillId="4" borderId="7" xfId="0" applyFont="1" applyFill="1" applyBorder="1"/>
    <xf numFmtId="0" fontId="0" fillId="2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3221-8D3D-4A7F-8348-BB2A50381CA9}">
  <dimension ref="A2:C6"/>
  <sheetViews>
    <sheetView workbookViewId="0">
      <selection activeCell="C4" sqref="C4"/>
    </sheetView>
  </sheetViews>
  <sheetFormatPr defaultRowHeight="15" x14ac:dyDescent="0.25"/>
  <cols>
    <col min="1" max="1" width="66.28515625" bestFit="1" customWidth="1"/>
    <col min="3" max="3" width="14.7109375" bestFit="1" customWidth="1"/>
  </cols>
  <sheetData>
    <row r="2" spans="1:3" x14ac:dyDescent="0.25">
      <c r="A2" s="1" t="s">
        <v>5</v>
      </c>
    </row>
    <row r="4" spans="1:3" x14ac:dyDescent="0.25">
      <c r="A4" t="s">
        <v>1</v>
      </c>
      <c r="C4" t="s">
        <v>0</v>
      </c>
    </row>
    <row r="6" spans="1:3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60473-B828-4432-AF4C-9D632525625E}">
  <dimension ref="A1:H95"/>
  <sheetViews>
    <sheetView tabSelected="1" topLeftCell="A45" workbookViewId="0">
      <selection activeCell="B55" sqref="B55"/>
    </sheetView>
  </sheetViews>
  <sheetFormatPr defaultRowHeight="15" x14ac:dyDescent="0.25"/>
  <cols>
    <col min="1" max="1" width="56.5703125" customWidth="1"/>
    <col min="2" max="2" width="173.140625" bestFit="1" customWidth="1"/>
    <col min="3" max="3" width="35.42578125" customWidth="1"/>
    <col min="4" max="4" width="11.85546875" bestFit="1" customWidth="1"/>
    <col min="5" max="5" width="14.28515625" customWidth="1"/>
  </cols>
  <sheetData>
    <row r="1" spans="1:3" ht="30" x14ac:dyDescent="0.25">
      <c r="A1" s="15" t="s">
        <v>41</v>
      </c>
    </row>
    <row r="2" spans="1:3" x14ac:dyDescent="0.25">
      <c r="A2" s="15"/>
    </row>
    <row r="3" spans="1:3" ht="30" x14ac:dyDescent="0.25">
      <c r="A3" s="2" t="s">
        <v>68</v>
      </c>
      <c r="B3" s="16"/>
    </row>
    <row r="4" spans="1:3" ht="30" x14ac:dyDescent="0.25">
      <c r="A4" s="2" t="s">
        <v>67</v>
      </c>
      <c r="B4" s="16"/>
    </row>
    <row r="6" spans="1:3" ht="30" x14ac:dyDescent="0.25">
      <c r="A6" s="2" t="s">
        <v>58</v>
      </c>
      <c r="B6" s="27"/>
      <c r="C6" s="17" t="s">
        <v>0</v>
      </c>
    </row>
    <row r="8" spans="1:3" x14ac:dyDescent="0.25">
      <c r="A8" s="1" t="s">
        <v>48</v>
      </c>
    </row>
    <row r="9" spans="1:3" x14ac:dyDescent="0.25">
      <c r="A9" s="19" t="s">
        <v>44</v>
      </c>
      <c r="B9" s="20"/>
    </row>
    <row r="10" spans="1:3" x14ac:dyDescent="0.25">
      <c r="A10" s="21" t="s">
        <v>42</v>
      </c>
      <c r="B10" s="22"/>
    </row>
    <row r="11" spans="1:3" x14ac:dyDescent="0.25">
      <c r="A11" s="21" t="s">
        <v>43</v>
      </c>
      <c r="B11" s="22"/>
    </row>
    <row r="12" spans="1:3" x14ac:dyDescent="0.25">
      <c r="A12" s="21" t="s">
        <v>65</v>
      </c>
      <c r="B12" s="22"/>
    </row>
    <row r="13" spans="1:3" x14ac:dyDescent="0.25">
      <c r="A13" s="21"/>
      <c r="B13" s="22"/>
    </row>
    <row r="14" spans="1:3" x14ac:dyDescent="0.25">
      <c r="A14" s="21" t="s">
        <v>45</v>
      </c>
      <c r="B14" s="22"/>
    </row>
    <row r="15" spans="1:3" x14ac:dyDescent="0.25">
      <c r="A15" s="21" t="s">
        <v>46</v>
      </c>
      <c r="B15" s="22"/>
    </row>
    <row r="16" spans="1:3" x14ac:dyDescent="0.25">
      <c r="A16" s="21" t="s">
        <v>47</v>
      </c>
      <c r="B16" s="22"/>
    </row>
    <row r="17" spans="1:2" x14ac:dyDescent="0.25">
      <c r="A17" s="23" t="s">
        <v>66</v>
      </c>
      <c r="B17" s="24"/>
    </row>
    <row r="19" spans="1:2" x14ac:dyDescent="0.25">
      <c r="A19" s="1" t="s">
        <v>49</v>
      </c>
    </row>
    <row r="20" spans="1:2" x14ac:dyDescent="0.25">
      <c r="A20" s="19" t="s">
        <v>6</v>
      </c>
      <c r="B20" s="20"/>
    </row>
    <row r="21" spans="1:2" x14ac:dyDescent="0.25">
      <c r="A21" s="21" t="s">
        <v>4</v>
      </c>
      <c r="B21" s="22"/>
    </row>
    <row r="22" spans="1:2" x14ac:dyDescent="0.25">
      <c r="A22" s="21" t="s">
        <v>7</v>
      </c>
      <c r="B22" s="22"/>
    </row>
    <row r="23" spans="1:2" x14ac:dyDescent="0.25">
      <c r="A23" s="21" t="s">
        <v>54</v>
      </c>
      <c r="B23" s="22"/>
    </row>
    <row r="24" spans="1:2" x14ac:dyDescent="0.25">
      <c r="A24" s="21"/>
      <c r="B24" s="22"/>
    </row>
    <row r="25" spans="1:2" x14ac:dyDescent="0.25">
      <c r="A25" s="21" t="s">
        <v>50</v>
      </c>
      <c r="B25" s="22"/>
    </row>
    <row r="26" spans="1:2" x14ac:dyDescent="0.25">
      <c r="A26" s="21" t="s">
        <v>51</v>
      </c>
      <c r="B26" s="22"/>
    </row>
    <row r="27" spans="1:2" x14ac:dyDescent="0.25">
      <c r="A27" s="21" t="s">
        <v>52</v>
      </c>
      <c r="B27" s="22"/>
    </row>
    <row r="28" spans="1:2" x14ac:dyDescent="0.25">
      <c r="A28" s="23" t="s">
        <v>53</v>
      </c>
      <c r="B28" s="24"/>
    </row>
    <row r="30" spans="1:2" x14ac:dyDescent="0.25">
      <c r="A30" s="1" t="s">
        <v>64</v>
      </c>
    </row>
    <row r="31" spans="1:2" x14ac:dyDescent="0.25">
      <c r="A31" s="19" t="s">
        <v>59</v>
      </c>
      <c r="B31" s="20"/>
    </row>
    <row r="32" spans="1:2" x14ac:dyDescent="0.25">
      <c r="A32" s="21" t="s">
        <v>60</v>
      </c>
      <c r="B32" s="22"/>
    </row>
    <row r="33" spans="1:5" x14ac:dyDescent="0.25">
      <c r="A33" s="21" t="s">
        <v>61</v>
      </c>
      <c r="B33" s="22"/>
    </row>
    <row r="34" spans="1:5" x14ac:dyDescent="0.25">
      <c r="A34" s="26" t="s">
        <v>62</v>
      </c>
      <c r="B34" s="22"/>
    </row>
    <row r="35" spans="1:5" x14ac:dyDescent="0.25">
      <c r="A35" s="21"/>
      <c r="B35" s="22"/>
    </row>
    <row r="36" spans="1:5" x14ac:dyDescent="0.25">
      <c r="A36" s="21" t="s">
        <v>57</v>
      </c>
      <c r="B36" s="22"/>
    </row>
    <row r="37" spans="1:5" x14ac:dyDescent="0.25">
      <c r="A37" s="21" t="s">
        <v>55</v>
      </c>
      <c r="B37" s="22"/>
    </row>
    <row r="38" spans="1:5" x14ac:dyDescent="0.25">
      <c r="A38" s="25" t="s">
        <v>56</v>
      </c>
      <c r="B38" s="22"/>
    </row>
    <row r="39" spans="1:5" x14ac:dyDescent="0.25">
      <c r="A39" s="23" t="s">
        <v>63</v>
      </c>
      <c r="B39" s="24"/>
    </row>
    <row r="42" spans="1:5" x14ac:dyDescent="0.25">
      <c r="A42" s="1" t="s">
        <v>10</v>
      </c>
    </row>
    <row r="44" spans="1:5" x14ac:dyDescent="0.25">
      <c r="A44" s="1" t="s">
        <v>11</v>
      </c>
      <c r="C44" s="1" t="s">
        <v>12</v>
      </c>
      <c r="D44" s="8" t="s">
        <v>13</v>
      </c>
      <c r="E44" s="1" t="s">
        <v>14</v>
      </c>
    </row>
    <row r="45" spans="1:5" x14ac:dyDescent="0.25">
      <c r="A45" s="10"/>
      <c r="B45" s="10"/>
      <c r="C45" s="10"/>
      <c r="D45" s="3"/>
    </row>
    <row r="46" spans="1:5" ht="30" x14ac:dyDescent="0.25">
      <c r="A46" s="11">
        <v>1</v>
      </c>
      <c r="B46" s="12" t="s">
        <v>15</v>
      </c>
      <c r="C46" s="16"/>
      <c r="D46" s="14"/>
      <c r="E46" t="s">
        <v>2</v>
      </c>
    </row>
    <row r="47" spans="1:5" ht="30" x14ac:dyDescent="0.25">
      <c r="A47" s="11">
        <v>2</v>
      </c>
      <c r="B47" s="12" t="s">
        <v>16</v>
      </c>
      <c r="C47" s="16"/>
      <c r="D47" s="14"/>
      <c r="E47" t="s">
        <v>2</v>
      </c>
    </row>
    <row r="48" spans="1:5" ht="30" x14ac:dyDescent="0.25">
      <c r="A48" s="11">
        <v>3</v>
      </c>
      <c r="B48" s="12" t="s">
        <v>17</v>
      </c>
      <c r="C48" s="16"/>
      <c r="D48" s="14"/>
      <c r="E48" t="s">
        <v>2</v>
      </c>
    </row>
    <row r="49" spans="1:5" ht="30" x14ac:dyDescent="0.25">
      <c r="A49" s="11">
        <v>4</v>
      </c>
      <c r="B49" s="12" t="s">
        <v>18</v>
      </c>
      <c r="C49" s="16"/>
      <c r="D49" s="14"/>
      <c r="E49" t="s">
        <v>2</v>
      </c>
    </row>
    <row r="50" spans="1:5" ht="30" x14ac:dyDescent="0.25">
      <c r="A50" s="11">
        <v>5</v>
      </c>
      <c r="B50" s="12" t="s">
        <v>19</v>
      </c>
      <c r="C50" s="16"/>
      <c r="D50" s="14"/>
      <c r="E50" t="s">
        <v>2</v>
      </c>
    </row>
    <row r="51" spans="1:5" ht="30" x14ac:dyDescent="0.25">
      <c r="A51" s="11">
        <v>6</v>
      </c>
      <c r="B51" s="12" t="s">
        <v>20</v>
      </c>
      <c r="C51" s="16"/>
      <c r="D51" s="14"/>
      <c r="E51" t="s">
        <v>2</v>
      </c>
    </row>
    <row r="52" spans="1:5" ht="30" x14ac:dyDescent="0.25">
      <c r="A52" s="11">
        <v>7</v>
      </c>
      <c r="B52" s="12" t="s">
        <v>21</v>
      </c>
      <c r="C52" s="16"/>
      <c r="D52" s="14"/>
      <c r="E52" t="s">
        <v>2</v>
      </c>
    </row>
    <row r="53" spans="1:5" ht="30" x14ac:dyDescent="0.25">
      <c r="A53" s="11">
        <v>8</v>
      </c>
      <c r="B53" s="12" t="s">
        <v>22</v>
      </c>
      <c r="C53" s="16"/>
      <c r="D53" s="14"/>
      <c r="E53" t="s">
        <v>2</v>
      </c>
    </row>
    <row r="54" spans="1:5" ht="30" x14ac:dyDescent="0.25">
      <c r="A54" s="11">
        <v>9</v>
      </c>
      <c r="B54" s="12" t="s">
        <v>69</v>
      </c>
      <c r="C54" s="16"/>
      <c r="D54" s="14"/>
      <c r="E54" t="s">
        <v>2</v>
      </c>
    </row>
    <row r="55" spans="1:5" ht="30" x14ac:dyDescent="0.25">
      <c r="A55" s="11">
        <v>10</v>
      </c>
      <c r="B55" s="12" t="s">
        <v>23</v>
      </c>
      <c r="C55" s="16"/>
      <c r="D55" s="14"/>
      <c r="E55" t="s">
        <v>2</v>
      </c>
    </row>
    <row r="56" spans="1:5" ht="30" x14ac:dyDescent="0.25">
      <c r="A56" s="11">
        <v>11</v>
      </c>
      <c r="B56" s="12" t="s">
        <v>24</v>
      </c>
      <c r="C56" s="16"/>
      <c r="D56" s="14"/>
      <c r="E56" t="s">
        <v>2</v>
      </c>
    </row>
    <row r="57" spans="1:5" ht="30" x14ac:dyDescent="0.25">
      <c r="A57" s="11">
        <v>12</v>
      </c>
      <c r="B57" s="12" t="s">
        <v>25</v>
      </c>
      <c r="C57" s="16"/>
      <c r="D57" s="14"/>
      <c r="E57" t="s">
        <v>2</v>
      </c>
    </row>
    <row r="58" spans="1:5" ht="15.75" thickBot="1" x14ac:dyDescent="0.3">
      <c r="A58" s="6"/>
      <c r="B58" s="7"/>
      <c r="C58" s="7"/>
      <c r="D58" s="9"/>
      <c r="E58" s="7"/>
    </row>
    <row r="59" spans="1:5" x14ac:dyDescent="0.25">
      <c r="A59" s="1" t="s">
        <v>9</v>
      </c>
      <c r="D59" s="3"/>
    </row>
    <row r="60" spans="1:5" x14ac:dyDescent="0.25">
      <c r="D60" s="3"/>
    </row>
    <row r="61" spans="1:5" x14ac:dyDescent="0.25">
      <c r="A61" s="1" t="s">
        <v>11</v>
      </c>
      <c r="C61" s="1" t="s">
        <v>12</v>
      </c>
      <c r="D61" s="8" t="s">
        <v>13</v>
      </c>
      <c r="E61" s="1" t="s">
        <v>14</v>
      </c>
    </row>
    <row r="62" spans="1:5" x14ac:dyDescent="0.25">
      <c r="A62" s="10"/>
      <c r="B62" s="10"/>
      <c r="C62" s="10"/>
      <c r="D62" s="3"/>
    </row>
    <row r="63" spans="1:5" ht="30" x14ac:dyDescent="0.25">
      <c r="A63" s="11">
        <v>13</v>
      </c>
      <c r="B63" s="12" t="s">
        <v>26</v>
      </c>
      <c r="C63" s="16"/>
      <c r="D63" s="14"/>
      <c r="E63" t="s">
        <v>2</v>
      </c>
    </row>
    <row r="64" spans="1:5" ht="30" x14ac:dyDescent="0.25">
      <c r="A64" s="11">
        <v>14</v>
      </c>
      <c r="B64" s="12" t="s">
        <v>27</v>
      </c>
      <c r="C64" s="16"/>
      <c r="D64" s="14"/>
      <c r="E64" t="s">
        <v>2</v>
      </c>
    </row>
    <row r="65" spans="1:5" ht="30" x14ac:dyDescent="0.25">
      <c r="A65" s="11">
        <v>15</v>
      </c>
      <c r="B65" s="12" t="s">
        <v>28</v>
      </c>
      <c r="C65" s="16"/>
      <c r="D65" s="14"/>
      <c r="E65" t="s">
        <v>2</v>
      </c>
    </row>
    <row r="66" spans="1:5" ht="30" x14ac:dyDescent="0.25">
      <c r="A66" s="11">
        <v>18</v>
      </c>
      <c r="B66" s="12" t="s">
        <v>29</v>
      </c>
      <c r="C66" s="16"/>
      <c r="D66" s="14"/>
      <c r="E66" t="s">
        <v>2</v>
      </c>
    </row>
    <row r="67" spans="1:5" ht="30" x14ac:dyDescent="0.25">
      <c r="A67" s="11">
        <v>19</v>
      </c>
      <c r="B67" s="12" t="s">
        <v>30</v>
      </c>
      <c r="C67" s="16"/>
      <c r="D67" s="14"/>
      <c r="E67" t="s">
        <v>2</v>
      </c>
    </row>
    <row r="68" spans="1:5" ht="30" x14ac:dyDescent="0.25">
      <c r="A68" s="11">
        <v>20</v>
      </c>
      <c r="B68" s="12" t="s">
        <v>31</v>
      </c>
      <c r="C68" s="16"/>
      <c r="D68" s="14"/>
      <c r="E68" t="s">
        <v>2</v>
      </c>
    </row>
    <row r="69" spans="1:5" ht="30" x14ac:dyDescent="0.25">
      <c r="A69" s="11">
        <v>21</v>
      </c>
      <c r="B69" s="12" t="s">
        <v>32</v>
      </c>
      <c r="C69" s="16"/>
      <c r="D69" s="14"/>
      <c r="E69" t="s">
        <v>2</v>
      </c>
    </row>
    <row r="70" spans="1:5" ht="15.75" thickBot="1" x14ac:dyDescent="0.3">
      <c r="A70" s="7"/>
      <c r="B70" s="7"/>
      <c r="C70" s="7"/>
      <c r="D70" s="9"/>
      <c r="E70" s="7"/>
    </row>
    <row r="71" spans="1:5" x14ac:dyDescent="0.25">
      <c r="A71" s="1" t="s">
        <v>8</v>
      </c>
      <c r="D71" s="3"/>
    </row>
    <row r="72" spans="1:5" x14ac:dyDescent="0.25">
      <c r="D72" s="3"/>
    </row>
    <row r="73" spans="1:5" x14ac:dyDescent="0.25">
      <c r="A73" s="1" t="s">
        <v>11</v>
      </c>
      <c r="C73" s="1" t="s">
        <v>12</v>
      </c>
      <c r="D73" s="8" t="s">
        <v>13</v>
      </c>
      <c r="E73" s="1" t="s">
        <v>14</v>
      </c>
    </row>
    <row r="74" spans="1:5" x14ac:dyDescent="0.25">
      <c r="A74" s="10"/>
      <c r="B74" s="10"/>
      <c r="C74" s="10"/>
      <c r="D74" s="3"/>
    </row>
    <row r="75" spans="1:5" ht="30" x14ac:dyDescent="0.25">
      <c r="A75" s="11">
        <v>22</v>
      </c>
      <c r="B75" s="12" t="s">
        <v>33</v>
      </c>
      <c r="C75" s="16"/>
      <c r="D75" s="14"/>
      <c r="E75" t="s">
        <v>2</v>
      </c>
    </row>
    <row r="76" spans="1:5" ht="30" x14ac:dyDescent="0.25">
      <c r="A76" s="11">
        <v>23</v>
      </c>
      <c r="B76" s="12" t="s">
        <v>34</v>
      </c>
      <c r="C76" s="16"/>
      <c r="D76" s="14"/>
      <c r="E76" t="s">
        <v>2</v>
      </c>
    </row>
    <row r="77" spans="1:5" ht="30" x14ac:dyDescent="0.25">
      <c r="A77" s="11">
        <v>24</v>
      </c>
      <c r="B77" s="12" t="s">
        <v>35</v>
      </c>
      <c r="C77" s="16"/>
      <c r="D77" s="14"/>
      <c r="E77" t="s">
        <v>2</v>
      </c>
    </row>
    <row r="78" spans="1:5" ht="30" x14ac:dyDescent="0.25">
      <c r="A78" s="11">
        <v>25</v>
      </c>
      <c r="B78" s="12" t="s">
        <v>36</v>
      </c>
      <c r="C78" s="16"/>
      <c r="D78" s="14"/>
      <c r="E78" t="s">
        <v>2</v>
      </c>
    </row>
    <row r="79" spans="1:5" ht="30" x14ac:dyDescent="0.25">
      <c r="A79" s="11">
        <v>26</v>
      </c>
      <c r="B79" s="12" t="s">
        <v>37</v>
      </c>
      <c r="C79" s="16"/>
      <c r="D79" s="14"/>
      <c r="E79" t="s">
        <v>2</v>
      </c>
    </row>
    <row r="80" spans="1:5" ht="30" x14ac:dyDescent="0.25">
      <c r="A80" s="11">
        <v>27</v>
      </c>
      <c r="B80" s="12" t="s">
        <v>38</v>
      </c>
      <c r="C80" s="16"/>
      <c r="D80" s="14"/>
      <c r="E80" t="s">
        <v>2</v>
      </c>
    </row>
    <row r="81" spans="1:8" x14ac:dyDescent="0.25">
      <c r="A81" s="3"/>
    </row>
    <row r="82" spans="1:8" ht="30" x14ac:dyDescent="0.25">
      <c r="C82" s="18" t="s">
        <v>40</v>
      </c>
      <c r="D82" s="4">
        <f>SUM(D46:D57)+SUM(D63:D69)+SUM(D75:D80)</f>
        <v>0</v>
      </c>
    </row>
    <row r="83" spans="1:8" ht="30" x14ac:dyDescent="0.25">
      <c r="C83" s="18" t="s">
        <v>39</v>
      </c>
      <c r="D83" s="13">
        <f>D82*B6</f>
        <v>0</v>
      </c>
    </row>
    <row r="93" spans="1:8" x14ac:dyDescent="0.25">
      <c r="G93" s="3"/>
      <c r="H93" s="3"/>
    </row>
    <row r="94" spans="1:8" x14ac:dyDescent="0.25">
      <c r="G94" s="3"/>
      <c r="H94" s="5"/>
    </row>
    <row r="95" spans="1:8" x14ac:dyDescent="0.25">
      <c r="G95" s="3"/>
      <c r="H9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Aron Åkerlund</dc:creator>
  <cp:lastModifiedBy>Aron Åkerlund</cp:lastModifiedBy>
  <dcterms:created xsi:type="dcterms:W3CDTF">2025-09-18T09:59:05Z</dcterms:created>
  <dcterms:modified xsi:type="dcterms:W3CDTF">2025-09-23T12:00:40Z</dcterms:modified>
</cp:coreProperties>
</file>